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Classroom</author>
  </authors>
  <commentList>
    <comment ref="A4" authorId="0">
      <text>
        <r>
          <rPr>
            <b/>
            <sz val="8"/>
            <rFont val="Tahoma"/>
            <family val="0"/>
          </rPr>
          <t>students</t>
        </r>
      </text>
    </comment>
  </commentList>
</comments>
</file>

<file path=xl/sharedStrings.xml><?xml version="1.0" encoding="utf-8"?>
<sst xmlns="http://schemas.openxmlformats.org/spreadsheetml/2006/main" count="54" uniqueCount="51">
  <si>
    <t>Submission</t>
  </si>
  <si>
    <t>Correct +</t>
  </si>
  <si>
    <t>Correct -</t>
  </si>
  <si>
    <t>Understand +</t>
  </si>
  <si>
    <t>Understand -</t>
  </si>
  <si>
    <t>Discuss +</t>
  </si>
  <si>
    <t>Discuss -</t>
  </si>
  <si>
    <t>Total Votes</t>
  </si>
  <si>
    <t xml:space="preserve"> pos. %</t>
  </si>
  <si>
    <t>neg. %</t>
  </si>
  <si>
    <t>pos. %</t>
  </si>
  <si>
    <t xml:space="preserve">Comments: </t>
  </si>
  <si>
    <t>ss-52 (53)</t>
  </si>
  <si>
    <t>ss-53 (54)</t>
  </si>
  <si>
    <t>ss-54 (55)</t>
  </si>
  <si>
    <t>ss-55 (56)</t>
  </si>
  <si>
    <t>ss-56 (57)</t>
  </si>
  <si>
    <t>ss-57 (58)</t>
  </si>
  <si>
    <t>ss-58 (59)</t>
  </si>
  <si>
    <t>ss-59 (60)</t>
  </si>
  <si>
    <t>ss-60 (61)</t>
  </si>
  <si>
    <t>ss-61 (62)</t>
  </si>
  <si>
    <t>ss-62 (63)</t>
  </si>
  <si>
    <t>ss-63 (64)</t>
  </si>
  <si>
    <t>ss-64 (65)</t>
  </si>
  <si>
    <t>ss-65 (66)</t>
  </si>
  <si>
    <t>ss-66 (67)</t>
  </si>
  <si>
    <t>ss-67 (68)</t>
  </si>
  <si>
    <t>ss-171 (172) MC</t>
  </si>
  <si>
    <t>ss-172 (173) MC</t>
  </si>
  <si>
    <t>ss-173 (174) MC</t>
  </si>
  <si>
    <t>ss-174 (175) MC</t>
  </si>
  <si>
    <t>ss-175 (176) MC ss-176 (177) MC ss-177 (178) MC ss-178 (179) MC</t>
  </si>
  <si>
    <t>ss-179 (180) MC</t>
  </si>
  <si>
    <t>ss-180 (181) MC</t>
  </si>
  <si>
    <t>ss-181 (182) MC ss-182 (183) MC</t>
  </si>
  <si>
    <t>ss-183 (184) MC</t>
  </si>
  <si>
    <t>ss-184 (185) MC</t>
  </si>
  <si>
    <t>ss-185 (186) MC</t>
  </si>
  <si>
    <t>ss-186 (187) MC</t>
  </si>
  <si>
    <t>ss-187 (188) MC</t>
  </si>
  <si>
    <t>ss-188 (189) MC</t>
  </si>
  <si>
    <t>ss-189 (190) MC</t>
  </si>
  <si>
    <t>ss-190 (191) MC</t>
  </si>
  <si>
    <t>ss-191 (192) MC</t>
  </si>
  <si>
    <t>ss-192 (193) MC</t>
  </si>
  <si>
    <t>ss-193 (194) MC</t>
  </si>
  <si>
    <t>ss-194 (195) MC</t>
  </si>
  <si>
    <t>ss-195 (196) MC</t>
  </si>
  <si>
    <t>ss-196 (197) MC</t>
  </si>
  <si>
    <t>ss-197 (198) MC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</si>
</sst>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7">
      <selection activeCell="L41" sqref="L41"/>
    </sheetView>
  </sheetViews>
  <sheetFormatPr defaultColWidth="9.140625" defaultRowHeight="12.75"/>
  <cols>
    <col min="1" max="1" width="14.140625" style="0" customWidth="1"/>
    <col min="3" max="3" width="8.421875" style="3" customWidth="1"/>
    <col min="5" max="5" width="8.57421875" style="3" customWidth="1"/>
    <col min="6" max="6" width="13.28125" style="0" customWidth="1"/>
    <col min="7" max="7" width="8.421875" style="3" customWidth="1"/>
    <col min="8" max="8" width="12.8515625" style="0" customWidth="1"/>
    <col min="9" max="9" width="8.8515625" style="3" customWidth="1"/>
    <col min="11" max="11" width="8.140625" style="3" customWidth="1"/>
    <col min="13" max="13" width="8.00390625" style="3" customWidth="1"/>
    <col min="14" max="14" width="11.28125" style="0" customWidth="1"/>
    <col min="16" max="16" width="10.57421875" style="0" customWidth="1"/>
  </cols>
  <sheetData>
    <row r="1" spans="1:18" ht="12.75">
      <c r="A1" s="1" t="s">
        <v>0</v>
      </c>
      <c r="B1" s="1" t="s">
        <v>1</v>
      </c>
      <c r="C1" s="4" t="s">
        <v>8</v>
      </c>
      <c r="D1" s="1" t="s">
        <v>2</v>
      </c>
      <c r="E1" s="4" t="s">
        <v>9</v>
      </c>
      <c r="F1" s="1" t="s">
        <v>3</v>
      </c>
      <c r="G1" s="4" t="s">
        <v>10</v>
      </c>
      <c r="H1" s="1" t="s">
        <v>4</v>
      </c>
      <c r="I1" s="4" t="s">
        <v>9</v>
      </c>
      <c r="J1" s="1" t="s">
        <v>5</v>
      </c>
      <c r="K1" s="4" t="s">
        <v>10</v>
      </c>
      <c r="L1" s="1" t="s">
        <v>6</v>
      </c>
      <c r="M1" s="4" t="s">
        <v>9</v>
      </c>
      <c r="N1" s="1" t="s">
        <v>7</v>
      </c>
      <c r="P1" s="1"/>
      <c r="R1" s="1"/>
    </row>
    <row r="2" spans="1:16" ht="12.75">
      <c r="A2" s="1" t="s">
        <v>12</v>
      </c>
      <c r="B2">
        <v>5</v>
      </c>
      <c r="C2" s="3">
        <f aca="true" t="shared" si="0" ref="C2:C17">(B2/(SUM(B2,D2)))</f>
        <v>0.8333333333333334</v>
      </c>
      <c r="D2">
        <v>1</v>
      </c>
      <c r="E2" s="3">
        <f aca="true" t="shared" si="1" ref="E2:E17">(D2/(SUM(B2,D2)))</f>
        <v>0.16666666666666666</v>
      </c>
      <c r="F2">
        <v>3</v>
      </c>
      <c r="G2" s="3">
        <f aca="true" t="shared" si="2" ref="G2:G17">(F2/(SUM(F2,H2)))</f>
        <v>0.75</v>
      </c>
      <c r="H2">
        <v>1</v>
      </c>
      <c r="I2" s="3">
        <f aca="true" t="shared" si="3" ref="I2:I17">(H2/(SUM(F2,H2)))</f>
        <v>0.25</v>
      </c>
      <c r="J2">
        <v>0</v>
      </c>
      <c r="K2" s="3">
        <f aca="true" t="shared" si="4" ref="K2:K17">(J2/(SUM(J2,L2)))</f>
        <v>0</v>
      </c>
      <c r="L2">
        <v>4</v>
      </c>
      <c r="M2" s="3">
        <f aca="true" t="shared" si="5" ref="M2:M17">(L2/(SUM(J2,L2)))</f>
        <v>1</v>
      </c>
      <c r="N2">
        <f>SUM(B2,D2,F2,H2,J2,L2)</f>
        <v>14</v>
      </c>
      <c r="P2" s="2"/>
    </row>
    <row r="3" spans="1:16" ht="12.75">
      <c r="A3" s="1" t="s">
        <v>13</v>
      </c>
      <c r="B3">
        <v>7</v>
      </c>
      <c r="C3" s="3">
        <f t="shared" si="0"/>
        <v>0.7777777777777778</v>
      </c>
      <c r="D3">
        <v>2</v>
      </c>
      <c r="E3" s="3">
        <f t="shared" si="1"/>
        <v>0.2222222222222222</v>
      </c>
      <c r="F3">
        <v>9</v>
      </c>
      <c r="G3" s="3">
        <f t="shared" si="2"/>
        <v>1</v>
      </c>
      <c r="H3">
        <v>0</v>
      </c>
      <c r="I3" s="3">
        <f t="shared" si="3"/>
        <v>0</v>
      </c>
      <c r="J3">
        <v>5</v>
      </c>
      <c r="K3" s="3">
        <f t="shared" si="4"/>
        <v>0.5555555555555556</v>
      </c>
      <c r="L3">
        <v>4</v>
      </c>
      <c r="M3" s="3">
        <f t="shared" si="5"/>
        <v>0.4444444444444444</v>
      </c>
      <c r="N3">
        <f>SUM(B3,B3,D3,F3,H3,J3,L3)</f>
        <v>34</v>
      </c>
      <c r="P3" s="2"/>
    </row>
    <row r="4" spans="1:14" ht="12.75">
      <c r="A4" s="1" t="s">
        <v>14</v>
      </c>
      <c r="B4">
        <v>5</v>
      </c>
      <c r="C4" s="3">
        <f t="shared" si="0"/>
        <v>0.8333333333333334</v>
      </c>
      <c r="D4">
        <v>1</v>
      </c>
      <c r="E4" s="3">
        <f t="shared" si="1"/>
        <v>0.16666666666666666</v>
      </c>
      <c r="F4">
        <v>5</v>
      </c>
      <c r="G4" s="3">
        <f t="shared" si="2"/>
        <v>0.8333333333333334</v>
      </c>
      <c r="H4">
        <v>1</v>
      </c>
      <c r="I4" s="3">
        <f t="shared" si="3"/>
        <v>0.16666666666666666</v>
      </c>
      <c r="J4">
        <v>0</v>
      </c>
      <c r="K4" s="3">
        <f t="shared" si="4"/>
        <v>0</v>
      </c>
      <c r="L4">
        <v>6</v>
      </c>
      <c r="M4" s="3">
        <f t="shared" si="5"/>
        <v>1</v>
      </c>
      <c r="N4">
        <f aca="true" t="shared" si="6" ref="N4:N17">SUM(L4,J4,H4,F4,D4,B4)</f>
        <v>18</v>
      </c>
    </row>
    <row r="5" spans="1:14" ht="12.75">
      <c r="A5" s="1" t="s">
        <v>15</v>
      </c>
      <c r="B5">
        <v>2</v>
      </c>
      <c r="C5" s="3">
        <f t="shared" si="0"/>
        <v>0.3333333333333333</v>
      </c>
      <c r="D5">
        <v>4</v>
      </c>
      <c r="E5" s="3">
        <f t="shared" si="1"/>
        <v>0.6666666666666666</v>
      </c>
      <c r="F5">
        <v>1</v>
      </c>
      <c r="G5" s="3">
        <f t="shared" si="2"/>
        <v>0.3333333333333333</v>
      </c>
      <c r="H5">
        <v>2</v>
      </c>
      <c r="I5" s="3">
        <f t="shared" si="3"/>
        <v>0.6666666666666666</v>
      </c>
      <c r="J5">
        <v>1</v>
      </c>
      <c r="K5" s="3">
        <f t="shared" si="4"/>
        <v>0.25</v>
      </c>
      <c r="L5">
        <v>3</v>
      </c>
      <c r="M5" s="3">
        <f t="shared" si="5"/>
        <v>0.75</v>
      </c>
      <c r="N5">
        <f t="shared" si="6"/>
        <v>13</v>
      </c>
    </row>
    <row r="6" spans="1:14" ht="12.75">
      <c r="A6" s="1" t="s">
        <v>16</v>
      </c>
      <c r="B6">
        <v>6</v>
      </c>
      <c r="C6" s="3">
        <f t="shared" si="0"/>
        <v>0.8571428571428571</v>
      </c>
      <c r="D6">
        <v>1</v>
      </c>
      <c r="E6" s="3">
        <f t="shared" si="1"/>
        <v>0.14285714285714285</v>
      </c>
      <c r="F6">
        <v>6</v>
      </c>
      <c r="G6" s="3">
        <f t="shared" si="2"/>
        <v>1</v>
      </c>
      <c r="H6">
        <v>0</v>
      </c>
      <c r="I6" s="3">
        <f t="shared" si="3"/>
        <v>0</v>
      </c>
      <c r="J6">
        <v>1</v>
      </c>
      <c r="K6" s="3">
        <f t="shared" si="4"/>
        <v>0.16666666666666666</v>
      </c>
      <c r="L6">
        <v>5</v>
      </c>
      <c r="M6" s="3">
        <f t="shared" si="5"/>
        <v>0.8333333333333334</v>
      </c>
      <c r="N6">
        <f t="shared" si="6"/>
        <v>19</v>
      </c>
    </row>
    <row r="7" spans="1:14" ht="12.75">
      <c r="A7" s="1" t="s">
        <v>17</v>
      </c>
      <c r="B7">
        <v>6</v>
      </c>
      <c r="C7" s="3">
        <f t="shared" si="0"/>
        <v>0.75</v>
      </c>
      <c r="D7">
        <v>2</v>
      </c>
      <c r="E7" s="3">
        <f t="shared" si="1"/>
        <v>0.25</v>
      </c>
      <c r="F7">
        <v>7</v>
      </c>
      <c r="G7" s="3">
        <f t="shared" si="2"/>
        <v>1</v>
      </c>
      <c r="H7">
        <v>0</v>
      </c>
      <c r="I7" s="3">
        <f t="shared" si="3"/>
        <v>0</v>
      </c>
      <c r="J7">
        <v>2</v>
      </c>
      <c r="K7" s="3">
        <f t="shared" si="4"/>
        <v>0.2857142857142857</v>
      </c>
      <c r="L7">
        <v>5</v>
      </c>
      <c r="M7" s="3">
        <f t="shared" si="5"/>
        <v>0.7142857142857143</v>
      </c>
      <c r="N7">
        <f t="shared" si="6"/>
        <v>22</v>
      </c>
    </row>
    <row r="8" spans="1:14" ht="12.75">
      <c r="A8" s="1" t="s">
        <v>18</v>
      </c>
      <c r="B8">
        <v>6</v>
      </c>
      <c r="C8" s="3">
        <f t="shared" si="0"/>
        <v>0.8571428571428571</v>
      </c>
      <c r="D8">
        <v>1</v>
      </c>
      <c r="E8" s="3">
        <f t="shared" si="1"/>
        <v>0.14285714285714285</v>
      </c>
      <c r="F8">
        <v>6</v>
      </c>
      <c r="G8" s="3">
        <f t="shared" si="2"/>
        <v>1</v>
      </c>
      <c r="H8">
        <v>0</v>
      </c>
      <c r="I8" s="3">
        <f t="shared" si="3"/>
        <v>0</v>
      </c>
      <c r="J8">
        <v>1</v>
      </c>
      <c r="K8" s="3">
        <f t="shared" si="4"/>
        <v>0.16666666666666666</v>
      </c>
      <c r="L8">
        <v>5</v>
      </c>
      <c r="M8" s="3">
        <f t="shared" si="5"/>
        <v>0.8333333333333334</v>
      </c>
      <c r="N8">
        <f t="shared" si="6"/>
        <v>19</v>
      </c>
    </row>
    <row r="9" spans="1:14" ht="12.75">
      <c r="A9" s="1" t="s">
        <v>19</v>
      </c>
      <c r="B9">
        <v>6</v>
      </c>
      <c r="C9" s="3">
        <f t="shared" si="0"/>
        <v>0.8571428571428571</v>
      </c>
      <c r="D9">
        <v>1</v>
      </c>
      <c r="E9" s="3">
        <f t="shared" si="1"/>
        <v>0.14285714285714285</v>
      </c>
      <c r="F9">
        <v>3</v>
      </c>
      <c r="G9" s="3">
        <f t="shared" si="2"/>
        <v>0.6</v>
      </c>
      <c r="H9">
        <v>2</v>
      </c>
      <c r="I9" s="3">
        <f t="shared" si="3"/>
        <v>0.4</v>
      </c>
      <c r="J9">
        <v>0</v>
      </c>
      <c r="K9" s="3">
        <f t="shared" si="4"/>
        <v>0</v>
      </c>
      <c r="L9">
        <v>5</v>
      </c>
      <c r="M9" s="3">
        <f t="shared" si="5"/>
        <v>1</v>
      </c>
      <c r="N9">
        <f t="shared" si="6"/>
        <v>17</v>
      </c>
    </row>
    <row r="10" spans="1:14" ht="12.75">
      <c r="A10" s="1" t="s">
        <v>20</v>
      </c>
      <c r="B10">
        <v>2</v>
      </c>
      <c r="C10" s="3">
        <f t="shared" si="0"/>
        <v>0.6666666666666666</v>
      </c>
      <c r="D10">
        <v>1</v>
      </c>
      <c r="E10" s="3">
        <f t="shared" si="1"/>
        <v>0.3333333333333333</v>
      </c>
      <c r="F10">
        <v>2</v>
      </c>
      <c r="G10" s="3">
        <f t="shared" si="2"/>
        <v>0.6666666666666666</v>
      </c>
      <c r="H10">
        <v>1</v>
      </c>
      <c r="I10" s="3">
        <f t="shared" si="3"/>
        <v>0.3333333333333333</v>
      </c>
      <c r="J10">
        <v>0</v>
      </c>
      <c r="K10" s="3">
        <f t="shared" si="4"/>
        <v>0</v>
      </c>
      <c r="L10">
        <v>3</v>
      </c>
      <c r="M10" s="3">
        <f t="shared" si="5"/>
        <v>1</v>
      </c>
      <c r="N10">
        <f t="shared" si="6"/>
        <v>9</v>
      </c>
    </row>
    <row r="11" spans="1:14" ht="12.75">
      <c r="A11" s="1" t="s">
        <v>21</v>
      </c>
      <c r="B11">
        <v>5</v>
      </c>
      <c r="C11" s="3">
        <f t="shared" si="0"/>
        <v>1</v>
      </c>
      <c r="D11">
        <v>0</v>
      </c>
      <c r="E11" s="3">
        <f t="shared" si="1"/>
        <v>0</v>
      </c>
      <c r="F11">
        <v>3</v>
      </c>
      <c r="G11" s="3">
        <f t="shared" si="2"/>
        <v>0.75</v>
      </c>
      <c r="H11">
        <v>1</v>
      </c>
      <c r="I11" s="3">
        <f t="shared" si="3"/>
        <v>0.25</v>
      </c>
      <c r="J11">
        <v>1</v>
      </c>
      <c r="K11" s="3">
        <f t="shared" si="4"/>
        <v>0.25</v>
      </c>
      <c r="L11">
        <v>3</v>
      </c>
      <c r="M11" s="3">
        <f t="shared" si="5"/>
        <v>0.75</v>
      </c>
      <c r="N11">
        <f t="shared" si="6"/>
        <v>13</v>
      </c>
    </row>
    <row r="12" spans="1:14" ht="12.75">
      <c r="A12" s="1" t="s">
        <v>22</v>
      </c>
      <c r="B12">
        <v>2</v>
      </c>
      <c r="C12" s="3">
        <f t="shared" si="0"/>
        <v>0.4</v>
      </c>
      <c r="D12">
        <v>3</v>
      </c>
      <c r="E12" s="3">
        <f t="shared" si="1"/>
        <v>0.6</v>
      </c>
      <c r="F12">
        <v>3</v>
      </c>
      <c r="G12" s="3">
        <f t="shared" si="2"/>
        <v>0.75</v>
      </c>
      <c r="H12">
        <v>1</v>
      </c>
      <c r="I12" s="3">
        <f t="shared" si="3"/>
        <v>0.25</v>
      </c>
      <c r="J12">
        <v>1</v>
      </c>
      <c r="K12" s="3">
        <f t="shared" si="4"/>
        <v>0.25</v>
      </c>
      <c r="L12">
        <v>3</v>
      </c>
      <c r="M12" s="3">
        <f t="shared" si="5"/>
        <v>0.75</v>
      </c>
      <c r="N12">
        <f t="shared" si="6"/>
        <v>13</v>
      </c>
    </row>
    <row r="13" spans="1:14" ht="12.75">
      <c r="A13" s="1" t="s">
        <v>23</v>
      </c>
      <c r="B13">
        <v>3</v>
      </c>
      <c r="C13" s="3">
        <f t="shared" si="0"/>
        <v>0.42857142857142855</v>
      </c>
      <c r="D13">
        <v>4</v>
      </c>
      <c r="E13" s="3">
        <f t="shared" si="1"/>
        <v>0.5714285714285714</v>
      </c>
      <c r="F13">
        <v>4</v>
      </c>
      <c r="G13" s="3">
        <f t="shared" si="2"/>
        <v>0.6666666666666666</v>
      </c>
      <c r="H13">
        <v>2</v>
      </c>
      <c r="I13" s="3">
        <f t="shared" si="3"/>
        <v>0.3333333333333333</v>
      </c>
      <c r="J13">
        <v>1</v>
      </c>
      <c r="K13" s="3">
        <f t="shared" si="4"/>
        <v>0.16666666666666666</v>
      </c>
      <c r="L13">
        <v>5</v>
      </c>
      <c r="M13" s="3">
        <f t="shared" si="5"/>
        <v>0.8333333333333334</v>
      </c>
      <c r="N13">
        <f t="shared" si="6"/>
        <v>19</v>
      </c>
    </row>
    <row r="14" spans="1:14" ht="12.75">
      <c r="A14" s="1" t="s">
        <v>24</v>
      </c>
      <c r="B14">
        <v>3</v>
      </c>
      <c r="C14" s="3">
        <f t="shared" si="0"/>
        <v>0.5</v>
      </c>
      <c r="D14">
        <v>3</v>
      </c>
      <c r="E14" s="3">
        <f t="shared" si="1"/>
        <v>0.5</v>
      </c>
      <c r="F14">
        <v>3</v>
      </c>
      <c r="G14" s="3">
        <f t="shared" si="2"/>
        <v>1</v>
      </c>
      <c r="H14">
        <v>0</v>
      </c>
      <c r="I14" s="3">
        <f t="shared" si="3"/>
        <v>0</v>
      </c>
      <c r="J14">
        <v>1</v>
      </c>
      <c r="K14" s="3">
        <f t="shared" si="4"/>
        <v>0.3333333333333333</v>
      </c>
      <c r="L14">
        <v>2</v>
      </c>
      <c r="M14" s="3">
        <f t="shared" si="5"/>
        <v>0.6666666666666666</v>
      </c>
      <c r="N14">
        <f t="shared" si="6"/>
        <v>12</v>
      </c>
    </row>
    <row r="15" spans="1:14" ht="12.75">
      <c r="A15" s="1" t="s">
        <v>25</v>
      </c>
      <c r="B15">
        <v>5</v>
      </c>
      <c r="C15" s="3">
        <f t="shared" si="0"/>
        <v>0.8333333333333334</v>
      </c>
      <c r="D15">
        <v>1</v>
      </c>
      <c r="E15" s="3">
        <f t="shared" si="1"/>
        <v>0.16666666666666666</v>
      </c>
      <c r="F15">
        <v>3</v>
      </c>
      <c r="G15" s="3">
        <f t="shared" si="2"/>
        <v>0.75</v>
      </c>
      <c r="H15">
        <v>1</v>
      </c>
      <c r="I15" s="3">
        <f t="shared" si="3"/>
        <v>0.25</v>
      </c>
      <c r="J15">
        <v>0</v>
      </c>
      <c r="K15" s="3">
        <f t="shared" si="4"/>
        <v>0</v>
      </c>
      <c r="L15">
        <v>4</v>
      </c>
      <c r="M15" s="3">
        <f t="shared" si="5"/>
        <v>1</v>
      </c>
      <c r="N15">
        <f t="shared" si="6"/>
        <v>14</v>
      </c>
    </row>
    <row r="16" spans="1:14" ht="12.75">
      <c r="A16" s="1" t="s">
        <v>26</v>
      </c>
      <c r="B16">
        <v>8</v>
      </c>
      <c r="C16" s="3">
        <f t="shared" si="0"/>
        <v>1</v>
      </c>
      <c r="D16">
        <v>0</v>
      </c>
      <c r="E16" s="3">
        <f t="shared" si="1"/>
        <v>0</v>
      </c>
      <c r="F16">
        <v>8</v>
      </c>
      <c r="G16" s="3">
        <f t="shared" si="2"/>
        <v>1</v>
      </c>
      <c r="H16">
        <v>0</v>
      </c>
      <c r="I16" s="3">
        <f t="shared" si="3"/>
        <v>0</v>
      </c>
      <c r="J16">
        <v>5</v>
      </c>
      <c r="K16" s="3">
        <f t="shared" si="4"/>
        <v>0.625</v>
      </c>
      <c r="L16">
        <v>3</v>
      </c>
      <c r="M16" s="3">
        <f t="shared" si="5"/>
        <v>0.375</v>
      </c>
      <c r="N16">
        <f t="shared" si="6"/>
        <v>24</v>
      </c>
    </row>
    <row r="17" spans="1:14" ht="12.75">
      <c r="A17" s="1" t="s">
        <v>27</v>
      </c>
      <c r="B17">
        <v>4</v>
      </c>
      <c r="C17" s="3">
        <f t="shared" si="0"/>
        <v>0.6666666666666666</v>
      </c>
      <c r="D17">
        <v>2</v>
      </c>
      <c r="E17" s="3">
        <f>(D17/(SUM(B17,D17)))</f>
        <v>0.3333333333333333</v>
      </c>
      <c r="F17">
        <v>4</v>
      </c>
      <c r="G17" s="3">
        <f t="shared" si="2"/>
        <v>0.8</v>
      </c>
      <c r="H17">
        <v>1</v>
      </c>
      <c r="I17" s="3">
        <f t="shared" si="3"/>
        <v>0.2</v>
      </c>
      <c r="J17">
        <v>2</v>
      </c>
      <c r="K17" s="3">
        <f t="shared" si="4"/>
        <v>0.3333333333333333</v>
      </c>
      <c r="L17">
        <v>4</v>
      </c>
      <c r="M17" s="3">
        <f t="shared" si="5"/>
        <v>0.6666666666666666</v>
      </c>
      <c r="N17">
        <f t="shared" si="6"/>
        <v>17</v>
      </c>
    </row>
    <row r="18" ht="12.75">
      <c r="A18" s="1"/>
    </row>
    <row r="19" spans="1:14" ht="12.75">
      <c r="A19" s="1" t="s">
        <v>28</v>
      </c>
      <c r="B19">
        <v>3</v>
      </c>
      <c r="C19" s="3">
        <f aca="true" t="shared" si="7" ref="C19:C35">(B19/(SUM(B19,D19)))</f>
        <v>0.5</v>
      </c>
      <c r="D19">
        <v>3</v>
      </c>
      <c r="E19" s="3">
        <f aca="true" t="shared" si="8" ref="E19:E35">(D19/(SUM(B19,D19)))</f>
        <v>0.5</v>
      </c>
      <c r="F19">
        <v>4</v>
      </c>
      <c r="G19" s="3">
        <f aca="true" t="shared" si="9" ref="G19:G35">(F19/(SUM(F19,H19)))</f>
        <v>0.8</v>
      </c>
      <c r="H19">
        <v>1</v>
      </c>
      <c r="I19" s="3">
        <f aca="true" t="shared" si="10" ref="I19:I35">(H19/(SUM(F19,H19)))</f>
        <v>0.2</v>
      </c>
      <c r="J19">
        <v>1</v>
      </c>
      <c r="K19" s="3">
        <f aca="true" t="shared" si="11" ref="K19:K35">(J19/(SUM(J19,L19)))</f>
        <v>0.2</v>
      </c>
      <c r="L19">
        <v>4</v>
      </c>
      <c r="M19" s="3">
        <f aca="true" t="shared" si="12" ref="M19:M35">(L19/(SUM(J19,L19)))</f>
        <v>0.8</v>
      </c>
      <c r="N19">
        <f>SUM(B19,D19,F19,H19,J19,L19)</f>
        <v>16</v>
      </c>
    </row>
    <row r="20" spans="1:14" ht="12.75">
      <c r="A20" s="1" t="s">
        <v>29</v>
      </c>
      <c r="B20">
        <v>5</v>
      </c>
      <c r="C20" s="3">
        <f t="shared" si="7"/>
        <v>0.7142857142857143</v>
      </c>
      <c r="D20">
        <v>2</v>
      </c>
      <c r="E20" s="3">
        <f t="shared" si="8"/>
        <v>0.2857142857142857</v>
      </c>
      <c r="F20">
        <v>6</v>
      </c>
      <c r="G20" s="3">
        <f t="shared" si="9"/>
        <v>1</v>
      </c>
      <c r="H20">
        <v>0</v>
      </c>
      <c r="I20" s="3">
        <f t="shared" si="10"/>
        <v>0</v>
      </c>
      <c r="J20">
        <v>1</v>
      </c>
      <c r="K20" s="3">
        <f t="shared" si="11"/>
        <v>0.16666666666666666</v>
      </c>
      <c r="L20">
        <v>5</v>
      </c>
      <c r="M20" s="3">
        <f t="shared" si="12"/>
        <v>0.8333333333333334</v>
      </c>
      <c r="N20">
        <f aca="true" t="shared" si="13" ref="N20:N35">SUM(L20,J20,H20,F20,D20,B20)</f>
        <v>19</v>
      </c>
    </row>
    <row r="21" spans="1:14" ht="12.75">
      <c r="A21" s="1" t="s">
        <v>30</v>
      </c>
      <c r="B21">
        <v>4</v>
      </c>
      <c r="C21" s="3">
        <f t="shared" si="7"/>
        <v>1</v>
      </c>
      <c r="D21">
        <v>0</v>
      </c>
      <c r="E21" s="3">
        <f t="shared" si="8"/>
        <v>0</v>
      </c>
      <c r="F21">
        <v>2</v>
      </c>
      <c r="G21" s="3">
        <f t="shared" si="9"/>
        <v>0.6666666666666666</v>
      </c>
      <c r="H21">
        <v>1</v>
      </c>
      <c r="I21" s="3">
        <f t="shared" si="10"/>
        <v>0.3333333333333333</v>
      </c>
      <c r="J21">
        <v>0</v>
      </c>
      <c r="K21" s="3">
        <f t="shared" si="11"/>
        <v>0</v>
      </c>
      <c r="L21">
        <v>3</v>
      </c>
      <c r="M21" s="3">
        <f t="shared" si="12"/>
        <v>1</v>
      </c>
      <c r="N21">
        <f t="shared" si="13"/>
        <v>10</v>
      </c>
    </row>
    <row r="22" spans="1:14" ht="12.75">
      <c r="A22" s="1" t="s">
        <v>31</v>
      </c>
      <c r="B22">
        <v>6</v>
      </c>
      <c r="C22" s="3">
        <f t="shared" si="7"/>
        <v>0.8571428571428571</v>
      </c>
      <c r="D22">
        <v>1</v>
      </c>
      <c r="E22" s="3">
        <f t="shared" si="8"/>
        <v>0.14285714285714285</v>
      </c>
      <c r="F22">
        <v>8</v>
      </c>
      <c r="G22" s="3">
        <f t="shared" si="9"/>
        <v>1</v>
      </c>
      <c r="H22">
        <v>0</v>
      </c>
      <c r="I22" s="3">
        <f t="shared" si="10"/>
        <v>0</v>
      </c>
      <c r="J22">
        <v>2</v>
      </c>
      <c r="K22" s="3">
        <f t="shared" si="11"/>
        <v>0.2857142857142857</v>
      </c>
      <c r="L22">
        <v>5</v>
      </c>
      <c r="M22" s="3">
        <f t="shared" si="12"/>
        <v>0.7142857142857143</v>
      </c>
      <c r="N22">
        <f t="shared" si="13"/>
        <v>22</v>
      </c>
    </row>
    <row r="23" spans="1:14" ht="52.5" customHeight="1">
      <c r="A23" s="5" t="s">
        <v>32</v>
      </c>
      <c r="B23">
        <v>20</v>
      </c>
      <c r="C23" s="3">
        <f t="shared" si="7"/>
        <v>0.8695652173913043</v>
      </c>
      <c r="D23">
        <v>3</v>
      </c>
      <c r="E23" s="3">
        <f t="shared" si="8"/>
        <v>0.13043478260869565</v>
      </c>
      <c r="F23">
        <v>16</v>
      </c>
      <c r="G23" s="3">
        <f t="shared" si="9"/>
        <v>0.8421052631578947</v>
      </c>
      <c r="H23">
        <v>3</v>
      </c>
      <c r="I23" s="3">
        <f t="shared" si="10"/>
        <v>0.15789473684210525</v>
      </c>
      <c r="J23">
        <v>2</v>
      </c>
      <c r="K23" s="3">
        <f t="shared" si="11"/>
        <v>0.10526315789473684</v>
      </c>
      <c r="L23">
        <v>17</v>
      </c>
      <c r="M23" s="3">
        <f t="shared" si="12"/>
        <v>0.8947368421052632</v>
      </c>
      <c r="N23">
        <f t="shared" si="13"/>
        <v>61</v>
      </c>
    </row>
    <row r="24" spans="1:14" ht="12.75">
      <c r="A24" s="1" t="s">
        <v>33</v>
      </c>
      <c r="B24">
        <v>3</v>
      </c>
      <c r="C24" s="3">
        <f t="shared" si="7"/>
        <v>0.6</v>
      </c>
      <c r="D24">
        <v>2</v>
      </c>
      <c r="E24" s="3">
        <f t="shared" si="8"/>
        <v>0.4</v>
      </c>
      <c r="F24">
        <v>4</v>
      </c>
      <c r="G24" s="3">
        <f t="shared" si="9"/>
        <v>1</v>
      </c>
      <c r="H24">
        <v>0</v>
      </c>
      <c r="I24" s="3">
        <f t="shared" si="10"/>
        <v>0</v>
      </c>
      <c r="J24">
        <v>1</v>
      </c>
      <c r="K24" s="3">
        <f t="shared" si="11"/>
        <v>0.25</v>
      </c>
      <c r="L24">
        <v>3</v>
      </c>
      <c r="M24" s="3">
        <f t="shared" si="12"/>
        <v>0.75</v>
      </c>
      <c r="N24">
        <f t="shared" si="13"/>
        <v>13</v>
      </c>
    </row>
    <row r="25" spans="1:14" ht="12.75">
      <c r="A25" s="1" t="s">
        <v>34</v>
      </c>
      <c r="B25">
        <v>4</v>
      </c>
      <c r="C25" s="3">
        <f t="shared" si="7"/>
        <v>0.8</v>
      </c>
      <c r="D25">
        <v>1</v>
      </c>
      <c r="E25" s="3">
        <f t="shared" si="8"/>
        <v>0.2</v>
      </c>
      <c r="F25">
        <v>5</v>
      </c>
      <c r="G25" s="3">
        <f t="shared" si="9"/>
        <v>1</v>
      </c>
      <c r="H25">
        <v>0</v>
      </c>
      <c r="I25" s="3">
        <f t="shared" si="10"/>
        <v>0</v>
      </c>
      <c r="J25">
        <v>0</v>
      </c>
      <c r="K25" s="3">
        <f t="shared" si="11"/>
        <v>0</v>
      </c>
      <c r="L25">
        <v>5</v>
      </c>
      <c r="M25" s="3">
        <f t="shared" si="12"/>
        <v>1</v>
      </c>
      <c r="N25">
        <f t="shared" si="13"/>
        <v>15</v>
      </c>
    </row>
    <row r="26" spans="1:14" ht="28.5" customHeight="1">
      <c r="A26" s="5" t="s">
        <v>35</v>
      </c>
      <c r="B26">
        <v>5</v>
      </c>
      <c r="C26" s="3">
        <f t="shared" si="7"/>
        <v>0.7142857142857143</v>
      </c>
      <c r="D26">
        <v>2</v>
      </c>
      <c r="E26" s="3">
        <f t="shared" si="8"/>
        <v>0.2857142857142857</v>
      </c>
      <c r="F26">
        <v>7</v>
      </c>
      <c r="G26" s="3">
        <f t="shared" si="9"/>
        <v>1</v>
      </c>
      <c r="H26">
        <v>0</v>
      </c>
      <c r="I26" s="3">
        <f t="shared" si="10"/>
        <v>0</v>
      </c>
      <c r="J26">
        <v>0</v>
      </c>
      <c r="K26" s="3">
        <f t="shared" si="11"/>
        <v>0</v>
      </c>
      <c r="L26">
        <v>7</v>
      </c>
      <c r="M26" s="3">
        <f t="shared" si="12"/>
        <v>1</v>
      </c>
      <c r="N26">
        <f t="shared" si="13"/>
        <v>21</v>
      </c>
    </row>
    <row r="27" spans="1:14" ht="12.75">
      <c r="A27" s="1" t="s">
        <v>36</v>
      </c>
      <c r="B27">
        <v>3</v>
      </c>
      <c r="C27" s="3">
        <f t="shared" si="7"/>
        <v>0.6</v>
      </c>
      <c r="D27">
        <v>2</v>
      </c>
      <c r="E27" s="3">
        <f t="shared" si="8"/>
        <v>0.4</v>
      </c>
      <c r="F27">
        <v>5</v>
      </c>
      <c r="G27" s="3">
        <f t="shared" si="9"/>
        <v>1</v>
      </c>
      <c r="H27">
        <v>0</v>
      </c>
      <c r="I27" s="3">
        <f t="shared" si="10"/>
        <v>0</v>
      </c>
      <c r="J27">
        <v>0</v>
      </c>
      <c r="K27" s="3">
        <f t="shared" si="11"/>
        <v>0</v>
      </c>
      <c r="L27">
        <v>5</v>
      </c>
      <c r="M27" s="3">
        <f t="shared" si="12"/>
        <v>1</v>
      </c>
      <c r="N27">
        <f t="shared" si="13"/>
        <v>15</v>
      </c>
    </row>
    <row r="28" spans="1:14" ht="12.75">
      <c r="A28" s="1" t="s">
        <v>37</v>
      </c>
      <c r="B28">
        <v>3</v>
      </c>
      <c r="C28" s="3">
        <f t="shared" si="7"/>
        <v>0.6</v>
      </c>
      <c r="D28">
        <v>2</v>
      </c>
      <c r="E28" s="3">
        <f t="shared" si="8"/>
        <v>0.4</v>
      </c>
      <c r="F28">
        <v>5</v>
      </c>
      <c r="G28" s="3">
        <f t="shared" si="9"/>
        <v>1</v>
      </c>
      <c r="H28">
        <v>0</v>
      </c>
      <c r="I28" s="3">
        <f t="shared" si="10"/>
        <v>0</v>
      </c>
      <c r="J28">
        <v>0</v>
      </c>
      <c r="K28" s="3">
        <f t="shared" si="11"/>
        <v>0</v>
      </c>
      <c r="L28">
        <v>5</v>
      </c>
      <c r="M28" s="3">
        <f t="shared" si="12"/>
        <v>1</v>
      </c>
      <c r="N28">
        <f t="shared" si="13"/>
        <v>15</v>
      </c>
    </row>
    <row r="29" spans="1:14" ht="12.75">
      <c r="A29" s="1" t="s">
        <v>38</v>
      </c>
      <c r="B29">
        <v>2</v>
      </c>
      <c r="C29" s="3">
        <f t="shared" si="7"/>
        <v>0.6666666666666666</v>
      </c>
      <c r="D29">
        <v>1</v>
      </c>
      <c r="E29" s="3">
        <f t="shared" si="8"/>
        <v>0.3333333333333333</v>
      </c>
      <c r="F29">
        <v>3</v>
      </c>
      <c r="G29" s="3">
        <f t="shared" si="9"/>
        <v>1</v>
      </c>
      <c r="H29">
        <v>0</v>
      </c>
      <c r="I29" s="3">
        <f t="shared" si="10"/>
        <v>0</v>
      </c>
      <c r="J29">
        <v>0</v>
      </c>
      <c r="K29" s="3">
        <f t="shared" si="11"/>
        <v>0</v>
      </c>
      <c r="L29">
        <v>3</v>
      </c>
      <c r="M29" s="3">
        <f t="shared" si="12"/>
        <v>1</v>
      </c>
      <c r="N29">
        <f t="shared" si="13"/>
        <v>9</v>
      </c>
    </row>
    <row r="30" spans="1:14" ht="12.75">
      <c r="A30" s="1" t="s">
        <v>39</v>
      </c>
      <c r="B30">
        <v>3</v>
      </c>
      <c r="C30" s="3">
        <f t="shared" si="7"/>
        <v>0.75</v>
      </c>
      <c r="D30">
        <v>1</v>
      </c>
      <c r="E30" s="3">
        <f t="shared" si="8"/>
        <v>0.25</v>
      </c>
      <c r="F30">
        <v>3</v>
      </c>
      <c r="G30" s="3">
        <f t="shared" si="9"/>
        <v>0.75</v>
      </c>
      <c r="H30">
        <v>1</v>
      </c>
      <c r="I30" s="3">
        <f t="shared" si="10"/>
        <v>0.25</v>
      </c>
      <c r="J30">
        <v>1</v>
      </c>
      <c r="K30" s="3">
        <f t="shared" si="11"/>
        <v>0.25</v>
      </c>
      <c r="L30">
        <v>3</v>
      </c>
      <c r="M30" s="3">
        <f t="shared" si="12"/>
        <v>0.75</v>
      </c>
      <c r="N30">
        <f t="shared" si="13"/>
        <v>12</v>
      </c>
    </row>
    <row r="31" spans="1:14" ht="12.75">
      <c r="A31" s="1" t="s">
        <v>40</v>
      </c>
      <c r="B31">
        <v>2</v>
      </c>
      <c r="C31" s="3">
        <f t="shared" si="7"/>
        <v>0.5</v>
      </c>
      <c r="D31">
        <v>2</v>
      </c>
      <c r="E31" s="3">
        <f t="shared" si="8"/>
        <v>0.5</v>
      </c>
      <c r="F31">
        <v>3</v>
      </c>
      <c r="G31" s="3">
        <f t="shared" si="9"/>
        <v>1</v>
      </c>
      <c r="H31">
        <v>0</v>
      </c>
      <c r="I31" s="3">
        <f t="shared" si="10"/>
        <v>0</v>
      </c>
      <c r="J31">
        <v>1</v>
      </c>
      <c r="K31" s="3">
        <f t="shared" si="11"/>
        <v>0.3333333333333333</v>
      </c>
      <c r="L31">
        <v>2</v>
      </c>
      <c r="M31" s="3">
        <f t="shared" si="12"/>
        <v>0.6666666666666666</v>
      </c>
      <c r="N31">
        <f t="shared" si="13"/>
        <v>10</v>
      </c>
    </row>
    <row r="32" spans="1:14" ht="12.75">
      <c r="A32" s="1" t="s">
        <v>41</v>
      </c>
      <c r="B32">
        <v>2</v>
      </c>
      <c r="C32" s="3">
        <f t="shared" si="7"/>
        <v>0.6666666666666666</v>
      </c>
      <c r="D32">
        <v>1</v>
      </c>
      <c r="E32" s="3">
        <f t="shared" si="8"/>
        <v>0.3333333333333333</v>
      </c>
      <c r="F32">
        <v>2</v>
      </c>
      <c r="G32" s="3">
        <f t="shared" si="9"/>
        <v>0.6666666666666666</v>
      </c>
      <c r="H32">
        <v>1</v>
      </c>
      <c r="I32" s="3">
        <f t="shared" si="10"/>
        <v>0.3333333333333333</v>
      </c>
      <c r="J32">
        <v>2</v>
      </c>
      <c r="K32" s="3">
        <f t="shared" si="11"/>
        <v>0.6666666666666666</v>
      </c>
      <c r="L32">
        <v>1</v>
      </c>
      <c r="M32" s="3">
        <f t="shared" si="12"/>
        <v>0.3333333333333333</v>
      </c>
      <c r="N32">
        <f t="shared" si="13"/>
        <v>9</v>
      </c>
    </row>
    <row r="33" spans="1:14" ht="12.75">
      <c r="A33" s="1" t="s">
        <v>42</v>
      </c>
      <c r="B33">
        <v>1</v>
      </c>
      <c r="C33" s="3">
        <f t="shared" si="7"/>
        <v>0.5</v>
      </c>
      <c r="D33">
        <v>1</v>
      </c>
      <c r="E33" s="3">
        <f t="shared" si="8"/>
        <v>0.5</v>
      </c>
      <c r="F33">
        <v>2</v>
      </c>
      <c r="G33" s="3">
        <f t="shared" si="9"/>
        <v>1</v>
      </c>
      <c r="H33">
        <v>0</v>
      </c>
      <c r="I33" s="3">
        <f t="shared" si="10"/>
        <v>0</v>
      </c>
      <c r="J33">
        <v>0</v>
      </c>
      <c r="K33" s="3">
        <f t="shared" si="11"/>
        <v>0</v>
      </c>
      <c r="L33">
        <v>2</v>
      </c>
      <c r="M33" s="3">
        <f t="shared" si="12"/>
        <v>1</v>
      </c>
      <c r="N33">
        <f t="shared" si="13"/>
        <v>6</v>
      </c>
    </row>
    <row r="34" spans="1:14" ht="12.75">
      <c r="A34" s="1" t="s">
        <v>43</v>
      </c>
      <c r="B34">
        <v>0</v>
      </c>
      <c r="C34" s="3" t="e">
        <f t="shared" si="7"/>
        <v>#DIV/0!</v>
      </c>
      <c r="D34">
        <v>0</v>
      </c>
      <c r="E34" s="3" t="e">
        <f t="shared" si="8"/>
        <v>#DIV/0!</v>
      </c>
      <c r="F34">
        <v>0</v>
      </c>
      <c r="G34" s="3" t="e">
        <f t="shared" si="9"/>
        <v>#DIV/0!</v>
      </c>
      <c r="H34">
        <v>0</v>
      </c>
      <c r="I34" s="3" t="e">
        <f t="shared" si="10"/>
        <v>#DIV/0!</v>
      </c>
      <c r="J34">
        <v>0</v>
      </c>
      <c r="K34" s="3" t="e">
        <f t="shared" si="11"/>
        <v>#DIV/0!</v>
      </c>
      <c r="L34">
        <v>0</v>
      </c>
      <c r="M34" s="3" t="e">
        <f t="shared" si="12"/>
        <v>#DIV/0!</v>
      </c>
      <c r="N34">
        <f t="shared" si="13"/>
        <v>0</v>
      </c>
    </row>
    <row r="35" spans="1:14" ht="12.75">
      <c r="A35" s="1" t="s">
        <v>44</v>
      </c>
      <c r="B35">
        <v>2</v>
      </c>
      <c r="C35" s="3">
        <f>(B35/(SUM(B35,D35)))</f>
        <v>1</v>
      </c>
      <c r="D35">
        <v>0</v>
      </c>
      <c r="E35" s="3">
        <f>(D35/(SUM(B35,D35)))</f>
        <v>0</v>
      </c>
      <c r="F35">
        <v>1</v>
      </c>
      <c r="G35" s="3">
        <f>(F35/(SUM(F35,H35)))</f>
        <v>1</v>
      </c>
      <c r="H35">
        <v>0</v>
      </c>
      <c r="I35" s="3">
        <f>(H35/(SUM(F35,H35)))</f>
        <v>0</v>
      </c>
      <c r="J35">
        <v>0</v>
      </c>
      <c r="K35" s="3">
        <f>(J35/(SUM(J35,L35)))</f>
        <v>0</v>
      </c>
      <c r="L35">
        <v>1</v>
      </c>
      <c r="M35" s="3">
        <f>(L35/(SUM(J35,L35)))</f>
        <v>1</v>
      </c>
      <c r="N35">
        <f t="shared" si="13"/>
        <v>4</v>
      </c>
    </row>
    <row r="36" spans="1:14" ht="12.75">
      <c r="A36" s="1" t="s">
        <v>45</v>
      </c>
      <c r="B36">
        <v>1</v>
      </c>
      <c r="C36" s="3">
        <f>(B36/(SUM(B36,D36)))</f>
        <v>1</v>
      </c>
      <c r="D36">
        <v>0</v>
      </c>
      <c r="E36" s="3">
        <f>(D36/(SUM(B36,D36)))</f>
        <v>0</v>
      </c>
      <c r="F36">
        <v>0</v>
      </c>
      <c r="G36" s="3" t="e">
        <f>(F36/(SUM(F36,H36)))</f>
        <v>#DIV/0!</v>
      </c>
      <c r="H36">
        <v>0</v>
      </c>
      <c r="I36" s="3" t="e">
        <f>(H36/(SUM(F36,H36)))</f>
        <v>#DIV/0!</v>
      </c>
      <c r="J36">
        <v>0</v>
      </c>
      <c r="K36" s="3" t="e">
        <f>(J36/(SUM(J36,L36)))</f>
        <v>#DIV/0!</v>
      </c>
      <c r="L36">
        <v>0</v>
      </c>
      <c r="M36" s="3" t="e">
        <f>(L36/(SUM(J36,L36)))</f>
        <v>#DIV/0!</v>
      </c>
      <c r="N36">
        <f>SUM(L36,J36,H36,F36,D36,B36)</f>
        <v>1</v>
      </c>
    </row>
    <row r="37" spans="1:14" ht="12.75">
      <c r="A37" s="1" t="s">
        <v>46</v>
      </c>
      <c r="B37">
        <v>0</v>
      </c>
      <c r="C37" s="3" t="e">
        <f>(B37/(SUM(B37,D37)))</f>
        <v>#DIV/0!</v>
      </c>
      <c r="D37">
        <v>0</v>
      </c>
      <c r="E37" s="3" t="e">
        <f>(D37/(SUM(B37,D37)))</f>
        <v>#DIV/0!</v>
      </c>
      <c r="F37">
        <v>0</v>
      </c>
      <c r="G37" s="3" t="e">
        <f>(F37/(SUM(F37,H37)))</f>
        <v>#DIV/0!</v>
      </c>
      <c r="H37">
        <v>0</v>
      </c>
      <c r="I37" s="3" t="e">
        <f>(H37/(SUM(F37,H37)))</f>
        <v>#DIV/0!</v>
      </c>
      <c r="J37">
        <v>0</v>
      </c>
      <c r="K37" s="3" t="e">
        <f>(J37/(SUM(J37,L37)))</f>
        <v>#DIV/0!</v>
      </c>
      <c r="L37">
        <v>0</v>
      </c>
      <c r="M37" s="3" t="e">
        <f>(L37/(SUM(J37,L37)))</f>
        <v>#DIV/0!</v>
      </c>
      <c r="N37">
        <f>SUM(L37,J37,H37,F37,D37,B37)</f>
        <v>0</v>
      </c>
    </row>
    <row r="38" spans="1:14" ht="12.75">
      <c r="A38" s="1" t="s">
        <v>47</v>
      </c>
      <c r="B38">
        <v>0</v>
      </c>
      <c r="C38" s="3" t="e">
        <f>(B38/(SUM(B38,D38)))</f>
        <v>#DIV/0!</v>
      </c>
      <c r="D38">
        <v>0</v>
      </c>
      <c r="E38" s="3" t="e">
        <f>(D38/(SUM(B38,D38)))</f>
        <v>#DIV/0!</v>
      </c>
      <c r="F38">
        <v>0</v>
      </c>
      <c r="G38" s="3" t="e">
        <f>(F38/(SUM(F38,H38)))</f>
        <v>#DIV/0!</v>
      </c>
      <c r="H38">
        <v>0</v>
      </c>
      <c r="I38" s="3" t="e">
        <f>(H38/(SUM(F38,H38)))</f>
        <v>#DIV/0!</v>
      </c>
      <c r="J38">
        <v>0</v>
      </c>
      <c r="K38" s="3" t="e">
        <f>(J38/(SUM(J38,L38)))</f>
        <v>#DIV/0!</v>
      </c>
      <c r="L38">
        <v>0</v>
      </c>
      <c r="M38" s="3" t="e">
        <f>(L38/(SUM(J38,L38)))</f>
        <v>#DIV/0!</v>
      </c>
      <c r="N38">
        <f>SUM(L38,J38,H38,F38,D38,B38)</f>
        <v>0</v>
      </c>
    </row>
    <row r="39" spans="1:14" ht="12.75">
      <c r="A39" s="1" t="s">
        <v>48</v>
      </c>
      <c r="B39">
        <v>0</v>
      </c>
      <c r="C39" s="3" t="e">
        <f>(B39/(SUM(B39,D39)))</f>
        <v>#DIV/0!</v>
      </c>
      <c r="D39">
        <v>0</v>
      </c>
      <c r="E39" s="3" t="e">
        <f>(D39/(SUM(B39,D39)))</f>
        <v>#DIV/0!</v>
      </c>
      <c r="F39">
        <v>0</v>
      </c>
      <c r="G39" s="3" t="e">
        <f>(F39/(SUM(F39,H39)))</f>
        <v>#DIV/0!</v>
      </c>
      <c r="H39">
        <v>0</v>
      </c>
      <c r="I39" s="3" t="e">
        <f>(H39/(SUM(F39,H39)))</f>
        <v>#DIV/0!</v>
      </c>
      <c r="J39">
        <v>0</v>
      </c>
      <c r="K39" s="3" t="e">
        <f>(J39/(SUM(J39,L39)))</f>
        <v>#DIV/0!</v>
      </c>
      <c r="L39">
        <v>0</v>
      </c>
      <c r="M39" s="3" t="e">
        <f>(L39/(SUM(J39,L39)))</f>
        <v>#DIV/0!</v>
      </c>
      <c r="N39">
        <f>SUM(L39,J39,H39,F39,D39,B39)</f>
        <v>0</v>
      </c>
    </row>
    <row r="40" spans="1:14" ht="12.75">
      <c r="A40" s="1" t="s">
        <v>49</v>
      </c>
      <c r="B40">
        <v>1</v>
      </c>
      <c r="C40" s="3">
        <f>(B40/(SUM(B40,D40)))</f>
        <v>1</v>
      </c>
      <c r="D40">
        <v>0</v>
      </c>
      <c r="E40" s="3">
        <f>(D40/(SUM(B40,D40)))</f>
        <v>0</v>
      </c>
      <c r="F40">
        <v>1</v>
      </c>
      <c r="G40" s="3">
        <f>(F40/(SUM(F40,H40)))</f>
        <v>1</v>
      </c>
      <c r="H40">
        <v>0</v>
      </c>
      <c r="I40" s="3">
        <f>(H40/(SUM(F40,H40)))</f>
        <v>0</v>
      </c>
      <c r="J40">
        <v>0</v>
      </c>
      <c r="K40" s="3">
        <f>(J40/(SUM(J40,L40)))</f>
        <v>0</v>
      </c>
      <c r="L40">
        <v>1</v>
      </c>
      <c r="M40" s="3">
        <f>(L40/(SUM(J40,L40)))</f>
        <v>1</v>
      </c>
      <c r="N40">
        <f>SUM(L40,J40,H40,F40,D40,B40)</f>
        <v>3</v>
      </c>
    </row>
    <row r="41" spans="1:14" ht="12.75">
      <c r="A41" s="1" t="s">
        <v>50</v>
      </c>
      <c r="B41">
        <v>0</v>
      </c>
      <c r="C41" s="3" t="e">
        <f>(B41/(SUM(B41,D41)))</f>
        <v>#DIV/0!</v>
      </c>
      <c r="D41">
        <v>0</v>
      </c>
      <c r="E41" s="3" t="e">
        <f>(D41/(SUM(B41,D41)))</f>
        <v>#DIV/0!</v>
      </c>
      <c r="F41">
        <v>0</v>
      </c>
      <c r="G41" s="3" t="e">
        <f>(F41/(SUM(F41,H41)))</f>
        <v>#DIV/0!</v>
      </c>
      <c r="H41">
        <v>0</v>
      </c>
      <c r="I41" s="3" t="e">
        <f>(H41/(SUM(F41,H41)))</f>
        <v>#DIV/0!</v>
      </c>
      <c r="J41">
        <v>0</v>
      </c>
      <c r="K41" s="3" t="e">
        <f>(J41/(SUM(J41,L41)))</f>
        <v>#DIV/0!</v>
      </c>
      <c r="L41">
        <v>0</v>
      </c>
      <c r="M41" s="3" t="e">
        <f>(L41/(SUM(J41,L41)))</f>
        <v>#DIV/0!</v>
      </c>
      <c r="N41">
        <f>SUM(L41,J41,H41,F41,D41,B41)</f>
        <v>0</v>
      </c>
    </row>
    <row r="43" spans="1:2" ht="12.75">
      <c r="A43" s="1" t="s">
        <v>11</v>
      </c>
      <c r="B43">
        <v>1</v>
      </c>
    </row>
    <row r="44" ht="13.5" customHeight="1">
      <c r="A44" s="5"/>
    </row>
    <row r="45" ht="12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Classroom</cp:lastModifiedBy>
  <dcterms:created xsi:type="dcterms:W3CDTF">2006-08-28T05:40:27Z</dcterms:created>
  <dcterms:modified xsi:type="dcterms:W3CDTF">2006-08-31T00:53:27Z</dcterms:modified>
  <cp:category/>
  <cp:version/>
  <cp:contentType/>
  <cp:contentStatus/>
</cp:coreProperties>
</file>